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lie.manach\Box\14_Bât_Affaires\Rennes\35BA-105389-BREST-CHU Cavale Blanche-Hémodialyse\08_Calculs et etudes\Economiste\04-DCE\DCE modulaire\"/>
    </mc:Choice>
  </mc:AlternateContent>
  <xr:revisionPtr revIDLastSave="0" documentId="13_ncr:1_{DCF134E8-5D4C-40CC-9DE1-66187E3BA773}" xr6:coauthVersionLast="36" xr6:coauthVersionMax="36" xr10:uidLastSave="{00000000-0000-0000-0000-000000000000}"/>
  <bookViews>
    <workbookView xWindow="22470" yWindow="-120" windowWidth="29040" windowHeight="15840" activeTab="2" xr2:uid="{00000000-000D-0000-FFFF-FFFF00000000}"/>
  </bookViews>
  <sheets>
    <sheet name="PDG" sheetId="3" r:id="rId1"/>
    <sheet name="Présentation" sheetId="4" r:id="rId2"/>
    <sheet name="DPGF" sheetId="1" r:id="rId3"/>
  </sheets>
  <definedNames>
    <definedName name="_xlnm.Print_Titles" localSheetId="2">DPGF!$13:$13</definedName>
    <definedName name="_xlnm.Print_Titles" localSheetId="1">Présentation!$2:$6</definedName>
    <definedName name="LOT" localSheetId="1">Présentation!$B$5</definedName>
    <definedName name="LOT">DPGF!#REF!</definedName>
    <definedName name="N°_LOT" localSheetId="1">Présentation!$A$5</definedName>
    <definedName name="N°_LOT">DPGF!#REF!</definedName>
    <definedName name="_xlnm.Print_Area" localSheetId="2">DPGF!$A$1:$I$24</definedName>
    <definedName name="_xlnm.Print_Area" localSheetId="0">PDG!$A$1:$H$39</definedName>
    <definedName name="_xlnm.Print_Area" localSheetId="1">Présentation!$A$1:$I$20</definedName>
  </definedNames>
  <calcPr calcId="191029"/>
</workbook>
</file>

<file path=xl/calcChain.xml><?xml version="1.0" encoding="utf-8"?>
<calcChain xmlns="http://schemas.openxmlformats.org/spreadsheetml/2006/main">
  <c r="G16" i="1" l="1"/>
  <c r="G17" i="1"/>
  <c r="G18" i="1"/>
  <c r="A2" i="4" l="1"/>
  <c r="B20" i="1" l="1"/>
  <c r="B22" i="1"/>
  <c r="I15" i="1" l="1"/>
  <c r="I20" i="1" l="1"/>
  <c r="F8" i="1" s="1"/>
  <c r="I21" i="1" l="1"/>
  <c r="I22" i="1" s="1"/>
</calcChain>
</file>

<file path=xl/sharedStrings.xml><?xml version="1.0" encoding="utf-8"?>
<sst xmlns="http://schemas.openxmlformats.org/spreadsheetml/2006/main" count="76" uniqueCount="65">
  <si>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</si>
  <si>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</si>
  <si>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</si>
  <si>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</si>
  <si>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</si>
  <si>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</si>
  <si>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</si>
  <si>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</si>
  <si>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</si>
  <si>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</si>
  <si>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</si>
  <si>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 xml:space="preserve">TVA au taux de : </t>
  </si>
  <si>
    <t>ens</t>
  </si>
  <si>
    <t>Chaque ouvrage devra faire l'objet d'une ligne de bordereau.</t>
  </si>
  <si>
    <t>MAITRISE D’OUVRAGE</t>
  </si>
  <si>
    <t>OPÉRATION</t>
  </si>
  <si>
    <t>DECOMPOSITION DU PRIX GLOBAL ET FORFAITAIRE</t>
  </si>
  <si>
    <t>(D.P.G.F.)</t>
  </si>
  <si>
    <t>MAITRISE D’OEUVRE</t>
  </si>
  <si>
    <t>ARCHITECTE MANDATAIRE</t>
  </si>
  <si>
    <t>ARCHITECTE ASSOCIE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</si>
  <si>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</si>
  <si>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</si>
  <si>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</si>
  <si>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</si>
  <si>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</si>
  <si>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</si>
  <si>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</si>
  <si>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</si>
  <si>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</si>
  <si>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</si>
  <si>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</si>
  <si>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</si>
  <si>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 3.1</t>
  </si>
  <si>
    <t>Entreprise :</t>
  </si>
  <si>
    <t>A remplir par l'entreprise.</t>
  </si>
  <si>
    <t>Adresse :</t>
  </si>
  <si>
    <t>Tél :</t>
  </si>
  <si>
    <t>E-mail :</t>
  </si>
  <si>
    <t>Chargé d'affaire :</t>
  </si>
  <si>
    <t>Qté Ent.</t>
  </si>
  <si>
    <t>DCE</t>
  </si>
  <si>
    <t>00</t>
  </si>
  <si>
    <t xml:space="preserve">CENTRE HOSPITALIER UNIVERSITAIRE DE BREST
Direction des Achats et de la Logistique
2 Avenue Foch 29609 BREST CEDEX
Tel. : 02 98 22 33 33
</t>
  </si>
  <si>
    <t>COLLECTIF D'ARCHITECTES</t>
  </si>
  <si>
    <t>20 Quai Malbert - 29200 BREST</t>
  </si>
  <si>
    <t>Tel : 02.98.33.11.99</t>
  </si>
  <si>
    <t>Email : ca-brest@collectif-architectes.fr</t>
  </si>
  <si>
    <t>OTEIS</t>
  </si>
  <si>
    <t>10, parc de Brocéliande - 35760 SAINT GREGOIRE</t>
  </si>
  <si>
    <t>Tel : 02.99.23.45.67</t>
  </si>
  <si>
    <t>Email : rennes@oteis.fr</t>
  </si>
  <si>
    <t>Projet (DCE) - Lot 01 - CURAGE - GOE - CHARPENTE COUVERTURE</t>
  </si>
  <si>
    <t xml:space="preserve">C.H.U. DE BREST – SITE DE LA CAVALE BLANCHE
LOCATION DE BATIMENTS MODULAIRES DE CONSULTATIONS D'HEMODIALYSES
</t>
  </si>
  <si>
    <t>Phase DCE</t>
  </si>
  <si>
    <t>Cadre DPGF</t>
  </si>
  <si>
    <t>C.H.U. DE BREST – SITE DE LA CAVALE BLANCHE
LOCATION DE BATIMENTS MODULAIRES DE CONSULTATIONS D'HEMODIALYSES</t>
  </si>
  <si>
    <t>DESCRIPTION DES OUVRAGES</t>
  </si>
  <si>
    <t>3.14</t>
  </si>
  <si>
    <t>Livraison et montage des bâtiments</t>
  </si>
  <si>
    <t>3.15</t>
  </si>
  <si>
    <t>3.16</t>
  </si>
  <si>
    <t>Location des bâtiments</t>
  </si>
  <si>
    <t>mois</t>
  </si>
  <si>
    <t>Démontage et repliement des bâtiments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</si>
</sst>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b/>
      <sz val="10"/>
      <color rgb="FF403A60"/>
      <name val="Calibri"/>
      <family val="2"/>
    </font>
    <font>
      <sz val="14"/>
      <color rgb="FF000000"/>
      <name val="Calibri Light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color theme="1"/>
      <name val="Calibri"/>
      <family val="2"/>
      <scheme val="minor"/>
    </font>
    <font>
      <b/>
      <sz val="16"/>
      <color rgb="FFFF0000"/>
      <name val="Calibri Light"/>
      <family val="2"/>
    </font>
    <font>
      <sz val="14"/>
      <color rgb="FFFFFF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EEECE1"/>
        <bgColor indexed="64"/>
      </patternFill>
    </fill>
  </fills>
  <borders count="7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hair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8" fillId="0" borderId="0"/>
    <xf numFmtId="0" fontId="8" fillId="0" borderId="0"/>
  </cellStyleXfs>
  <cellXfs count="207">
    <xf numFmtId="0" fontId="0" fillId="0" borderId="0" xfId="0"/>
    <xf numFmtId="166" fontId="9" fillId="4" borderId="2" xfId="2" applyNumberFormat="1" applyFont="1" applyFill="1" applyBorder="1" applyAlignment="1">
      <alignment horizontal="center" vertical="center"/>
    </xf>
    <xf numFmtId="166" fontId="9" fillId="2" borderId="3" xfId="2" applyNumberFormat="1" applyFont="1" applyFill="1" applyBorder="1" applyAlignment="1">
      <alignment horizontal="center" vertical="center"/>
    </xf>
    <xf numFmtId="166" fontId="10" fillId="4" borderId="5" xfId="2" applyNumberFormat="1" applyFont="1" applyFill="1" applyBorder="1" applyAlignment="1">
      <alignment horizontal="center" vertical="center"/>
    </xf>
    <xf numFmtId="167" fontId="9" fillId="4" borderId="6" xfId="2" applyNumberFormat="1" applyFont="1" applyFill="1" applyBorder="1" applyAlignment="1">
      <alignment horizontal="center" vertical="center"/>
    </xf>
    <xf numFmtId="167" fontId="9" fillId="2" borderId="7" xfId="2" applyNumberFormat="1" applyFont="1" applyFill="1" applyBorder="1" applyAlignment="1">
      <alignment horizontal="center" vertical="center"/>
    </xf>
    <xf numFmtId="166" fontId="10" fillId="4" borderId="8" xfId="2" applyNumberFormat="1" applyFont="1" applyFill="1" applyBorder="1" applyAlignment="1">
      <alignment horizontal="center" vertical="center"/>
    </xf>
    <xf numFmtId="9" fontId="15" fillId="0" borderId="3" xfId="1" applyFont="1" applyFill="1" applyBorder="1" applyAlignment="1">
      <alignment horizontal="center" vertical="center"/>
    </xf>
    <xf numFmtId="0" fontId="14" fillId="0" borderId="0" xfId="0" applyFont="1"/>
    <xf numFmtId="164" fontId="10" fillId="0" borderId="3" xfId="2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164" fontId="9" fillId="0" borderId="3" xfId="2" applyNumberFormat="1" applyFont="1" applyFill="1" applyBorder="1" applyAlignment="1">
      <alignment horizontal="center" vertical="center"/>
    </xf>
    <xf numFmtId="164" fontId="10" fillId="0" borderId="10" xfId="2" applyNumberFormat="1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49" fontId="9" fillId="0" borderId="15" xfId="2" applyNumberFormat="1" applyFont="1" applyFill="1" applyBorder="1" applyAlignment="1">
      <alignment horizontal="center" vertical="center"/>
    </xf>
    <xf numFmtId="4" fontId="9" fillId="0" borderId="13" xfId="2" applyNumberFormat="1" applyFont="1" applyFill="1" applyBorder="1" applyAlignment="1">
      <alignment horizontal="center" vertical="center"/>
    </xf>
    <xf numFmtId="164" fontId="9" fillId="0" borderId="13" xfId="2" applyNumberFormat="1" applyFont="1" applyFill="1" applyBorder="1" applyAlignment="1">
      <alignment horizontal="center" vertical="center"/>
    </xf>
    <xf numFmtId="49" fontId="9" fillId="0" borderId="15" xfId="2" applyNumberFormat="1" applyFont="1" applyFill="1" applyBorder="1" applyAlignment="1">
      <alignment horizontal="left" vertical="center" wrapText="1" indent="1"/>
    </xf>
    <xf numFmtId="0" fontId="21" fillId="0" borderId="0" xfId="0" applyFont="1"/>
    <xf numFmtId="0" fontId="23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" fontId="5" fillId="2" borderId="30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vertical="center"/>
    </xf>
    <xf numFmtId="0" fontId="16" fillId="2" borderId="35" xfId="0" applyFont="1" applyFill="1" applyBorder="1" applyAlignment="1">
      <alignment vertical="center"/>
    </xf>
    <xf numFmtId="4" fontId="6" fillId="2" borderId="36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5" fontId="5" fillId="2" borderId="36" xfId="0" applyNumberFormat="1" applyFont="1" applyFill="1" applyBorder="1" applyAlignment="1">
      <alignment horizontal="center" vertical="center"/>
    </xf>
    <xf numFmtId="166" fontId="9" fillId="2" borderId="4" xfId="2" applyNumberFormat="1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left" vertical="center" indent="1"/>
    </xf>
    <xf numFmtId="4" fontId="6" fillId="3" borderId="44" xfId="0" applyNumberFormat="1" applyFont="1" applyFill="1" applyBorder="1" applyAlignment="1">
      <alignment horizontal="left" vertical="center" indent="1"/>
    </xf>
    <xf numFmtId="0" fontId="6" fillId="2" borderId="45" xfId="0" applyNumberFormat="1" applyFont="1" applyFill="1" applyBorder="1" applyAlignment="1">
      <alignment horizontal="center" vertical="center"/>
    </xf>
    <xf numFmtId="167" fontId="11" fillId="2" borderId="4" xfId="2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164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0" borderId="0" xfId="2" applyFont="1" applyAlignment="1">
      <alignment horizontal="left" indent="1"/>
    </xf>
    <xf numFmtId="4" fontId="9" fillId="2" borderId="0" xfId="2" applyNumberFormat="1" applyFont="1" applyFill="1" applyBorder="1"/>
    <xf numFmtId="4" fontId="9" fillId="0" borderId="0" xfId="2" applyNumberFormat="1" applyFont="1"/>
    <xf numFmtId="0" fontId="9" fillId="0" borderId="0" xfId="2" applyFont="1"/>
    <xf numFmtId="0" fontId="8" fillId="0" borderId="0" xfId="3" applyAlignment="1"/>
    <xf numFmtId="0" fontId="31" fillId="0" borderId="0" xfId="0" applyFont="1" applyAlignment="1">
      <alignment horizontal="left" vertical="center"/>
    </xf>
    <xf numFmtId="0" fontId="13" fillId="0" borderId="3" xfId="2" applyFont="1" applyFill="1" applyBorder="1" applyAlignment="1">
      <alignment horizontal="right" vertical="center"/>
    </xf>
    <xf numFmtId="164" fontId="13" fillId="0" borderId="3" xfId="2" applyNumberFormat="1" applyFont="1" applyFill="1" applyBorder="1" applyAlignment="1">
      <alignment horizontal="center" vertical="center"/>
    </xf>
    <xf numFmtId="0" fontId="2" fillId="0" borderId="0" xfId="0" applyFont="1"/>
    <xf numFmtId="164" fontId="19" fillId="6" borderId="57" xfId="0" applyNumberFormat="1" applyFont="1" applyFill="1" applyBorder="1" applyAlignment="1">
      <alignment horizontal="centerContinuous" vertical="center"/>
    </xf>
    <xf numFmtId="164" fontId="19" fillId="6" borderId="57" xfId="0" applyNumberFormat="1" applyFont="1" applyFill="1" applyBorder="1" applyAlignment="1">
      <alignment horizontal="center" vertical="center"/>
    </xf>
    <xf numFmtId="164" fontId="19" fillId="6" borderId="0" xfId="0" applyNumberFormat="1" applyFont="1" applyFill="1" applyBorder="1" applyAlignment="1">
      <alignment horizontal="centerContinuous" vertical="center"/>
    </xf>
    <xf numFmtId="166" fontId="9" fillId="2" borderId="58" xfId="2" applyNumberFormat="1" applyFont="1" applyFill="1" applyBorder="1" applyAlignment="1">
      <alignment horizontal="center" vertical="center"/>
    </xf>
    <xf numFmtId="166" fontId="9" fillId="4" borderId="49" xfId="2" applyNumberFormat="1" applyFont="1" applyFill="1" applyBorder="1" applyAlignment="1">
      <alignment horizontal="center" vertical="center"/>
    </xf>
    <xf numFmtId="166" fontId="9" fillId="2" borderId="61" xfId="2" applyNumberFormat="1" applyFont="1" applyFill="1" applyBorder="1" applyAlignment="1">
      <alignment horizontal="center" vertical="center"/>
    </xf>
    <xf numFmtId="166" fontId="10" fillId="4" borderId="62" xfId="2" applyNumberFormat="1" applyFont="1" applyFill="1" applyBorder="1" applyAlignment="1">
      <alignment horizontal="center" vertical="center"/>
    </xf>
    <xf numFmtId="167" fontId="11" fillId="2" borderId="58" xfId="2" applyNumberFormat="1" applyFont="1" applyFill="1" applyBorder="1" applyAlignment="1">
      <alignment horizontal="center" vertical="center"/>
    </xf>
    <xf numFmtId="167" fontId="9" fillId="4" borderId="48" xfId="2" applyNumberFormat="1" applyFont="1" applyFill="1" applyBorder="1" applyAlignment="1">
      <alignment horizontal="center" vertical="center"/>
    </xf>
    <xf numFmtId="167" fontId="9" fillId="2" borderId="64" xfId="2" applyNumberFormat="1" applyFont="1" applyFill="1" applyBorder="1" applyAlignment="1">
      <alignment horizontal="center" vertical="center"/>
    </xf>
    <xf numFmtId="167" fontId="9" fillId="2" borderId="65" xfId="2" applyNumberFormat="1" applyFont="1" applyFill="1" applyBorder="1" applyAlignment="1">
      <alignment horizontal="center" vertical="center"/>
    </xf>
    <xf numFmtId="167" fontId="9" fillId="4" borderId="66" xfId="2" applyNumberFormat="1" applyFont="1" applyFill="1" applyBorder="1" applyAlignment="1">
      <alignment horizontal="center" vertical="center"/>
    </xf>
    <xf numFmtId="167" fontId="9" fillId="2" borderId="62" xfId="2" applyNumberFormat="1" applyFont="1" applyFill="1" applyBorder="1" applyAlignment="1">
      <alignment horizontal="center" vertical="center"/>
    </xf>
    <xf numFmtId="166" fontId="10" fillId="4" borderId="68" xfId="2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 vertical="center"/>
    </xf>
    <xf numFmtId="4" fontId="7" fillId="0" borderId="12" xfId="0" applyNumberFormat="1" applyFont="1" applyFill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0" fontId="9" fillId="0" borderId="3" xfId="2" applyNumberFormat="1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left" vertical="center"/>
    </xf>
    <xf numFmtId="0" fontId="9" fillId="0" borderId="3" xfId="2" applyFont="1" applyFill="1" applyBorder="1" applyAlignment="1">
      <alignment horizontal="center" vertical="center"/>
    </xf>
    <xf numFmtId="4" fontId="9" fillId="0" borderId="3" xfId="2" applyNumberFormat="1" applyFont="1" applyFill="1" applyBorder="1" applyAlignment="1">
      <alignment horizontal="center" vertical="center"/>
    </xf>
    <xf numFmtId="164" fontId="14" fillId="0" borderId="14" xfId="0" applyNumberFormat="1" applyFont="1" applyFill="1" applyBorder="1" applyAlignment="1">
      <alignment horizontal="center" vertical="center"/>
    </xf>
    <xf numFmtId="0" fontId="13" fillId="0" borderId="3" xfId="2" applyNumberFormat="1" applyFont="1" applyFill="1" applyBorder="1" applyAlignment="1">
      <alignment horizontal="center" vertical="center"/>
    </xf>
    <xf numFmtId="2" fontId="9" fillId="0" borderId="15" xfId="2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69" xfId="0" applyFont="1" applyBorder="1"/>
    <xf numFmtId="49" fontId="5" fillId="2" borderId="17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center" vertical="center"/>
    </xf>
    <xf numFmtId="49" fontId="6" fillId="3" borderId="20" xfId="0" applyNumberFormat="1" applyFont="1" applyFill="1" applyBorder="1" applyAlignment="1">
      <alignment horizontal="left" vertical="center" indent="1"/>
    </xf>
    <xf numFmtId="49" fontId="6" fillId="3" borderId="16" xfId="0" applyNumberFormat="1" applyFont="1" applyFill="1" applyBorder="1" applyAlignment="1">
      <alignment horizontal="left" vertical="center" indent="1"/>
    </xf>
    <xf numFmtId="49" fontId="6" fillId="2" borderId="18" xfId="0" applyNumberFormat="1" applyFont="1" applyFill="1" applyBorder="1" applyAlignment="1">
      <alignment horizontal="center" vertical="center"/>
    </xf>
    <xf numFmtId="49" fontId="12" fillId="2" borderId="47" xfId="0" applyNumberFormat="1" applyFont="1" applyFill="1" applyBorder="1" applyAlignment="1">
      <alignment horizontal="right" vertical="center" wrapText="1"/>
    </xf>
    <xf numFmtId="49" fontId="12" fillId="2" borderId="48" xfId="0" applyNumberFormat="1" applyFont="1" applyFill="1" applyBorder="1" applyAlignment="1">
      <alignment horizontal="right" vertical="center" wrapText="1"/>
    </xf>
    <xf numFmtId="49" fontId="12" fillId="2" borderId="53" xfId="0" applyNumberFormat="1" applyFont="1" applyFill="1" applyBorder="1" applyAlignment="1">
      <alignment horizontal="right" vertical="center" wrapText="1"/>
    </xf>
    <xf numFmtId="49" fontId="12" fillId="2" borderId="54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/>
    </xf>
    <xf numFmtId="49" fontId="2" fillId="2" borderId="12" xfId="0" applyNumberFormat="1" applyFont="1" applyFill="1" applyBorder="1" applyAlignment="1">
      <alignment horizontal="left" indent="1"/>
    </xf>
    <xf numFmtId="49" fontId="6" fillId="2" borderId="0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18" fillId="5" borderId="0" xfId="0" applyNumberFormat="1" applyFont="1" applyFill="1" applyBorder="1" applyAlignment="1">
      <alignment horizontal="center" vertical="center"/>
    </xf>
    <xf numFmtId="0" fontId="12" fillId="8" borderId="11" xfId="0" applyFont="1" applyFill="1" applyBorder="1" applyAlignment="1">
      <alignment horizontal="center" vertical="center"/>
    </xf>
    <xf numFmtId="164" fontId="12" fillId="8" borderId="11" xfId="0" applyNumberFormat="1" applyFont="1" applyFill="1" applyBorder="1" applyAlignment="1">
      <alignment horizontal="center" vertical="center"/>
    </xf>
    <xf numFmtId="2" fontId="10" fillId="9" borderId="11" xfId="2" applyNumberFormat="1" applyFont="1" applyFill="1" applyBorder="1" applyAlignment="1">
      <alignment horizontal="center" vertical="center"/>
    </xf>
    <xf numFmtId="49" fontId="10" fillId="9" borderId="11" xfId="2" applyNumberFormat="1" applyFont="1" applyFill="1" applyBorder="1" applyAlignment="1">
      <alignment horizontal="left" vertical="center" wrapText="1"/>
    </xf>
    <xf numFmtId="49" fontId="10" fillId="9" borderId="11" xfId="2" applyNumberFormat="1" applyFont="1" applyFill="1" applyBorder="1" applyAlignment="1">
      <alignment horizontal="center" vertical="center"/>
    </xf>
    <xf numFmtId="164" fontId="10" fillId="9" borderId="11" xfId="2" applyNumberFormat="1" applyFont="1" applyFill="1" applyBorder="1" applyAlignment="1">
      <alignment horizontal="center" vertical="center"/>
    </xf>
    <xf numFmtId="0" fontId="10" fillId="9" borderId="3" xfId="2" applyNumberFormat="1" applyFont="1" applyFill="1" applyBorder="1" applyAlignment="1">
      <alignment horizontal="center" vertical="center"/>
    </xf>
    <xf numFmtId="49" fontId="10" fillId="9" borderId="3" xfId="2" applyNumberFormat="1" applyFont="1" applyFill="1" applyBorder="1" applyAlignment="1">
      <alignment horizontal="center" vertical="center"/>
    </xf>
    <xf numFmtId="166" fontId="2" fillId="9" borderId="3" xfId="2" applyNumberFormat="1" applyFont="1" applyFill="1" applyBorder="1" applyAlignment="1">
      <alignment horizontal="center" vertical="center"/>
    </xf>
    <xf numFmtId="167" fontId="10" fillId="9" borderId="3" xfId="2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8" fillId="0" borderId="0" xfId="0" applyFont="1" applyBorder="1"/>
    <xf numFmtId="0" fontId="0" fillId="0" borderId="0" xfId="0" applyBorder="1"/>
    <xf numFmtId="0" fontId="30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30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8" fillId="0" borderId="0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9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Alignment="1">
      <alignment horizontal="left"/>
    </xf>
    <xf numFmtId="0" fontId="28" fillId="0" borderId="0" xfId="0" applyFont="1" applyAlignment="1">
      <alignment horizontal="left"/>
    </xf>
    <xf numFmtId="0" fontId="28" fillId="0" borderId="27" xfId="0" applyFont="1" applyBorder="1" applyAlignment="1">
      <alignment horizontal="left"/>
    </xf>
    <xf numFmtId="0" fontId="29" fillId="0" borderId="0" xfId="0" applyFont="1" applyAlignment="1">
      <alignment horizontal="left"/>
    </xf>
    <xf numFmtId="0" fontId="30" fillId="0" borderId="22" xfId="0" applyFont="1" applyBorder="1" applyAlignment="1">
      <alignment horizontal="left"/>
    </xf>
    <xf numFmtId="0" fontId="30" fillId="0" borderId="23" xfId="0" applyFont="1" applyBorder="1" applyAlignment="1">
      <alignment horizontal="left"/>
    </xf>
    <xf numFmtId="0" fontId="30" fillId="0" borderId="24" xfId="0" applyFont="1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30" fillId="0" borderId="25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29" fillId="0" borderId="22" xfId="0" applyFont="1" applyBorder="1" applyAlignment="1">
      <alignment horizontal="left"/>
    </xf>
    <xf numFmtId="0" fontId="29" fillId="0" borderId="23" xfId="0" applyFont="1" applyBorder="1" applyAlignment="1">
      <alignment horizontal="left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0" fillId="7" borderId="0" xfId="0" applyFont="1" applyFill="1" applyAlignment="1">
      <alignment horizontal="left"/>
    </xf>
    <xf numFmtId="0" fontId="28" fillId="0" borderId="22" xfId="0" applyFont="1" applyBorder="1" applyAlignment="1">
      <alignment horizontal="left"/>
    </xf>
    <xf numFmtId="0" fontId="28" fillId="0" borderId="23" xfId="0" applyFont="1" applyBorder="1" applyAlignment="1">
      <alignment horizontal="left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4" fillId="7" borderId="0" xfId="0" applyFont="1" applyFill="1" applyAlignment="1">
      <alignment horizontal="left"/>
    </xf>
    <xf numFmtId="0" fontId="34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2" fillId="0" borderId="0" xfId="3" applyFont="1" applyAlignment="1">
      <alignment horizontal="left" wrapText="1"/>
    </xf>
    <xf numFmtId="0" fontId="8" fillId="0" borderId="0" xfId="3" applyAlignment="1">
      <alignment horizontal="left"/>
    </xf>
    <xf numFmtId="0" fontId="12" fillId="0" borderId="0" xfId="0" applyFont="1" applyAlignment="1">
      <alignment horizontal="center"/>
    </xf>
    <xf numFmtId="164" fontId="35" fillId="5" borderId="31" xfId="0" applyNumberFormat="1" applyFont="1" applyFill="1" applyBorder="1" applyAlignment="1">
      <alignment horizontal="center" vertical="center"/>
    </xf>
    <xf numFmtId="164" fontId="35" fillId="5" borderId="32" xfId="0" applyNumberFormat="1" applyFont="1" applyFill="1" applyBorder="1" applyAlignment="1">
      <alignment horizontal="center" vertical="center"/>
    </xf>
    <xf numFmtId="164" fontId="35" fillId="5" borderId="33" xfId="0" applyNumberFormat="1" applyFont="1" applyFill="1" applyBorder="1" applyAlignment="1">
      <alignment horizontal="center" vertical="center"/>
    </xf>
    <xf numFmtId="164" fontId="19" fillId="6" borderId="37" xfId="0" applyNumberFormat="1" applyFont="1" applyFill="1" applyBorder="1" applyAlignment="1">
      <alignment horizontal="center" vertical="center"/>
    </xf>
    <xf numFmtId="164" fontId="19" fillId="6" borderId="38" xfId="0" applyNumberFormat="1" applyFont="1" applyFill="1" applyBorder="1" applyAlignment="1">
      <alignment horizontal="center" vertical="center"/>
    </xf>
    <xf numFmtId="164" fontId="19" fillId="6" borderId="39" xfId="0" applyNumberFormat="1" applyFont="1" applyFill="1" applyBorder="1" applyAlignment="1">
      <alignment horizontal="center" vertical="center"/>
    </xf>
    <xf numFmtId="0" fontId="17" fillId="2" borderId="40" xfId="2" applyFont="1" applyFill="1" applyBorder="1" applyAlignment="1">
      <alignment horizontal="left" vertical="center" indent="1"/>
    </xf>
    <xf numFmtId="0" fontId="17" fillId="2" borderId="41" xfId="2" applyFont="1" applyFill="1" applyBorder="1" applyAlignment="1">
      <alignment horizontal="left" vertical="center" indent="1"/>
    </xf>
    <xf numFmtId="166" fontId="10" fillId="4" borderId="9" xfId="2" applyNumberFormat="1" applyFont="1" applyFill="1" applyBorder="1" applyAlignment="1">
      <alignment horizontal="center" vertical="center"/>
    </xf>
    <xf numFmtId="166" fontId="10" fillId="4" borderId="42" xfId="2" applyNumberFormat="1" applyFont="1" applyFill="1" applyBorder="1" applyAlignment="1">
      <alignment horizontal="center" vertical="center"/>
    </xf>
    <xf numFmtId="166" fontId="10" fillId="4" borderId="7" xfId="2" applyNumberFormat="1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2" fontId="33" fillId="0" borderId="46" xfId="0" applyNumberFormat="1" applyFont="1" applyBorder="1" applyAlignment="1">
      <alignment horizontal="center" vertical="center"/>
    </xf>
    <xf numFmtId="2" fontId="33" fillId="0" borderId="29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49" fontId="12" fillId="0" borderId="49" xfId="0" applyNumberFormat="1" applyFont="1" applyBorder="1" applyAlignment="1">
      <alignment horizontal="center" vertical="center" wrapText="1"/>
    </xf>
    <xf numFmtId="49" fontId="12" fillId="0" borderId="50" xfId="0" applyNumberFormat="1" applyFont="1" applyBorder="1" applyAlignment="1">
      <alignment horizontal="center" vertical="center" wrapText="1"/>
    </xf>
    <xf numFmtId="49" fontId="12" fillId="0" borderId="51" xfId="0" applyNumberFormat="1" applyFont="1" applyBorder="1" applyAlignment="1">
      <alignment horizontal="center" vertical="center" wrapText="1"/>
    </xf>
    <xf numFmtId="49" fontId="12" fillId="0" borderId="48" xfId="0" applyNumberFormat="1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49" fontId="12" fillId="0" borderId="52" xfId="0" applyNumberFormat="1" applyFont="1" applyBorder="1" applyAlignment="1">
      <alignment horizontal="center" vertical="center" wrapText="1"/>
    </xf>
    <xf numFmtId="49" fontId="12" fillId="0" borderId="54" xfId="0" applyNumberFormat="1" applyFont="1" applyBorder="1" applyAlignment="1">
      <alignment horizontal="center" vertical="center" wrapText="1"/>
    </xf>
    <xf numFmtId="49" fontId="12" fillId="0" borderId="55" xfId="0" applyNumberFormat="1" applyFont="1" applyBorder="1" applyAlignment="1">
      <alignment horizontal="center" vertical="center" wrapText="1"/>
    </xf>
    <xf numFmtId="49" fontId="12" fillId="0" borderId="56" xfId="0" applyNumberFormat="1" applyFont="1" applyBorder="1" applyAlignment="1">
      <alignment horizontal="center" vertical="center" wrapText="1"/>
    </xf>
    <xf numFmtId="49" fontId="17" fillId="2" borderId="19" xfId="2" applyNumberFormat="1" applyFont="1" applyFill="1" applyBorder="1" applyAlignment="1">
      <alignment horizontal="left" vertical="center" indent="1"/>
    </xf>
    <xf numFmtId="49" fontId="17" fillId="2" borderId="21" xfId="2" applyNumberFormat="1" applyFont="1" applyFill="1" applyBorder="1" applyAlignment="1">
      <alignment horizontal="left" vertical="center" indent="1"/>
    </xf>
    <xf numFmtId="166" fontId="10" fillId="4" borderId="59" xfId="2" applyNumberFormat="1" applyFont="1" applyFill="1" applyBorder="1" applyAlignment="1">
      <alignment horizontal="center" vertical="center"/>
    </xf>
    <xf numFmtId="166" fontId="10" fillId="4" borderId="60" xfId="2" applyNumberFormat="1" applyFont="1" applyFill="1" applyBorder="1" applyAlignment="1">
      <alignment horizontal="center" vertical="center"/>
    </xf>
    <xf numFmtId="166" fontId="10" fillId="4" borderId="47" xfId="2" applyNumberFormat="1" applyFont="1" applyFill="1" applyBorder="1" applyAlignment="1">
      <alignment horizontal="center" vertical="center"/>
    </xf>
    <xf numFmtId="166" fontId="10" fillId="4" borderId="63" xfId="2" applyNumberFormat="1" applyFont="1" applyFill="1" applyBorder="1" applyAlignment="1">
      <alignment horizontal="center" vertical="center"/>
    </xf>
    <xf numFmtId="166" fontId="10" fillId="4" borderId="57" xfId="2" applyNumberFormat="1" applyFont="1" applyFill="1" applyBorder="1" applyAlignment="1">
      <alignment horizontal="center" vertical="center"/>
    </xf>
    <xf numFmtId="166" fontId="10" fillId="4" borderId="67" xfId="2" applyNumberFormat="1" applyFont="1" applyFill="1" applyBorder="1" applyAlignment="1">
      <alignment horizontal="center" vertical="center"/>
    </xf>
    <xf numFmtId="49" fontId="16" fillId="2" borderId="28" xfId="0" applyNumberFormat="1" applyFont="1" applyFill="1" applyBorder="1" applyAlignment="1">
      <alignment horizontal="center" vertical="center" wrapText="1"/>
    </xf>
    <xf numFmtId="49" fontId="16" fillId="2" borderId="29" xfId="0" applyNumberFormat="1" applyFont="1" applyFill="1" applyBorder="1" applyAlignment="1">
      <alignment horizontal="center" vertical="center"/>
    </xf>
    <xf numFmtId="49" fontId="16" fillId="2" borderId="40" xfId="0" applyNumberFormat="1" applyFont="1" applyFill="1" applyBorder="1" applyAlignment="1">
      <alignment horizontal="center" vertical="center"/>
    </xf>
    <xf numFmtId="49" fontId="16" fillId="2" borderId="41" xfId="0" applyNumberFormat="1" applyFont="1" applyFill="1" applyBorder="1" applyAlignment="1">
      <alignment horizontal="center" vertical="center"/>
    </xf>
    <xf numFmtId="167" fontId="9" fillId="10" borderId="10" xfId="2" applyNumberFormat="1" applyFont="1" applyFill="1" applyBorder="1" applyAlignment="1">
      <alignment horizontal="center" vertical="center"/>
    </xf>
    <xf numFmtId="167" fontId="9" fillId="10" borderId="42" xfId="2" applyNumberFormat="1" applyFont="1" applyFill="1" applyBorder="1" applyAlignment="1">
      <alignment horizontal="center" vertical="center"/>
    </xf>
    <xf numFmtId="0" fontId="10" fillId="9" borderId="9" xfId="2" applyFont="1" applyFill="1" applyBorder="1" applyAlignment="1">
      <alignment horizontal="center" vertical="center"/>
    </xf>
    <xf numFmtId="0" fontId="10" fillId="9" borderId="42" xfId="2" applyFont="1" applyFill="1" applyBorder="1" applyAlignment="1">
      <alignment horizontal="center" vertical="center"/>
    </xf>
    <xf numFmtId="164" fontId="13" fillId="0" borderId="10" xfId="2" applyNumberFormat="1" applyFont="1" applyFill="1" applyBorder="1" applyAlignment="1">
      <alignment horizontal="center" vertical="center"/>
    </xf>
    <xf numFmtId="164" fontId="13" fillId="0" borderId="42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6" fontId="9" fillId="10" borderId="42" xfId="2" applyNumberFormat="1" applyFont="1" applyFill="1" applyBorder="1" applyAlignment="1">
      <alignment horizontal="center" vertical="center"/>
    </xf>
  </cellXfs>
  <cellStyles count="4">
    <cellStyle name="Normal" xfId="0" builtinId="0"/>
    <cellStyle name="Normal 2 2 2" xfId="2" xr:uid="{00000000-0005-0000-0000-000001000000}"/>
    <cellStyle name="Normal_475 - DPGF - Lot N°21 Fluides Médicaux" xfId="3" xr:uid="{00000000-0005-0000-0000-000002000000}"/>
    <cellStyle name="Pourcentage" xfId="1" builtinId="5"/>
  </cellStyles>
  <dxfs count="7">
    <dxf>
      <font>
        <color rgb="FFF8F8F8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EEECE1"/>
      <color rgb="FFDDD9C4"/>
      <color rgb="FFC4BD97"/>
      <color rgb="FFFF00FF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64294</xdr:colOff>
      <xdr:row>0</xdr:row>
      <xdr:rowOff>71438</xdr:rowOff>
    </xdr:from>
    <xdr:to>
      <xdr:col>5</xdr:col>
      <xdr:colOff>187484</xdr:colOff>
      <xdr:row>6</xdr:row>
      <xdr:rowOff>86678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2466" y="71438"/>
          <a:ext cx="1801971" cy="1086803"/>
        </a:xfrm>
        <a:prstGeom prst="rect">
          <a:avLst/>
        </a:prstGeom>
      </xdr:spPr>
    </xdr:pic>
    <xdr:clientData/>
  </xdr:twoCellAnchor>
  <xdr:twoCellAnchor editAs="oneCell">
    <xdr:from>
      <xdr:col>0</xdr:col>
      <xdr:colOff>321469</xdr:colOff>
      <xdr:row>9</xdr:row>
      <xdr:rowOff>29765</xdr:rowOff>
    </xdr:from>
    <xdr:to>
      <xdr:col>1</xdr:col>
      <xdr:colOff>476488</xdr:colOff>
      <xdr:row>9</xdr:row>
      <xdr:rowOff>690800</xdr:rowOff>
    </xdr:to>
    <xdr:pic>
      <xdr:nvPicPr>
        <xdr:cNvPr id="3" name="Image 2" descr="CHRU Brest • Réseau CHU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1637109"/>
          <a:ext cx="994410" cy="6610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89297</xdr:colOff>
      <xdr:row>15</xdr:row>
      <xdr:rowOff>77390</xdr:rowOff>
    </xdr:from>
    <xdr:to>
      <xdr:col>6</xdr:col>
      <xdr:colOff>805258</xdr:colOff>
      <xdr:row>26</xdr:row>
      <xdr:rowOff>113108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688" y="4321968"/>
          <a:ext cx="4912914" cy="20597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57150</xdr:rowOff>
    </xdr:from>
    <xdr:to>
      <xdr:col>1</xdr:col>
      <xdr:colOff>802004</xdr:colOff>
      <xdr:row>4</xdr:row>
      <xdr:rowOff>94069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95" y="5715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8:H51"/>
  <sheetViews>
    <sheetView view="pageBreakPreview" zoomScale="110" zoomScaleNormal="145" zoomScaleSheetLayoutView="110" workbookViewId="0">
      <selection activeCell="A15" sqref="A15:H15"/>
    </sheetView>
  </sheetViews>
  <sheetFormatPr baseColWidth="10" defaultRowHeight="14.25" x14ac:dyDescent="0.2"/>
  <sheetData>
    <row r="8" spans="1:8" x14ac:dyDescent="0.2">
      <c r="A8" s="138" t="s">
        <v>14</v>
      </c>
      <c r="B8" s="138"/>
      <c r="C8" s="138"/>
      <c r="D8" s="138"/>
      <c r="E8" s="138"/>
      <c r="F8" s="138"/>
      <c r="G8" s="138"/>
      <c r="H8" s="138"/>
    </row>
    <row r="10" spans="1:8" ht="67.5" customHeight="1" x14ac:dyDescent="0.2">
      <c r="A10" s="143"/>
      <c r="B10" s="143"/>
      <c r="C10" s="148" t="s">
        <v>43</v>
      </c>
      <c r="D10" s="148"/>
      <c r="E10" s="148"/>
      <c r="F10" s="148"/>
    </row>
    <row r="11" spans="1:8" x14ac:dyDescent="0.2">
      <c r="A11" s="20"/>
      <c r="D11" s="21"/>
    </row>
    <row r="13" spans="1:8" x14ac:dyDescent="0.2">
      <c r="A13" s="144" t="s">
        <v>15</v>
      </c>
      <c r="B13" s="144"/>
      <c r="C13" s="144"/>
      <c r="D13" s="144"/>
      <c r="E13" s="144"/>
      <c r="F13" s="144"/>
      <c r="G13" s="144"/>
      <c r="H13" s="144"/>
    </row>
    <row r="15" spans="1:8" ht="84" customHeight="1" x14ac:dyDescent="0.35">
      <c r="A15" s="145" t="s">
        <v>53</v>
      </c>
      <c r="B15" s="146"/>
      <c r="C15" s="146"/>
      <c r="D15" s="146"/>
      <c r="E15" s="146"/>
      <c r="F15" s="146"/>
      <c r="G15" s="146"/>
      <c r="H15" s="146"/>
    </row>
    <row r="18" spans="1:8" ht="14.25" customHeight="1" x14ac:dyDescent="0.2">
      <c r="A18" s="147"/>
      <c r="B18" s="147"/>
      <c r="C18" s="147"/>
      <c r="D18" s="147"/>
      <c r="E18" s="147"/>
      <c r="F18" s="147"/>
      <c r="G18" s="147"/>
      <c r="H18" s="147"/>
    </row>
    <row r="19" spans="1:8" ht="18.75" x14ac:dyDescent="0.3">
      <c r="A19" s="142"/>
      <c r="B19" s="142"/>
      <c r="C19" s="142"/>
      <c r="D19" s="142"/>
      <c r="E19" s="142"/>
      <c r="F19" s="142"/>
      <c r="G19" s="142"/>
      <c r="H19" s="142"/>
    </row>
    <row r="29" spans="1:8" ht="23.25" x14ac:dyDescent="0.35">
      <c r="A29" s="136" t="s">
        <v>16</v>
      </c>
      <c r="B29" s="136"/>
      <c r="C29" s="136"/>
      <c r="D29" s="136"/>
      <c r="E29" s="136"/>
      <c r="F29" s="136"/>
      <c r="G29" s="136"/>
      <c r="H29" s="136"/>
    </row>
    <row r="30" spans="1:8" ht="23.25" x14ac:dyDescent="0.35">
      <c r="A30" s="136" t="s">
        <v>17</v>
      </c>
      <c r="B30" s="136"/>
      <c r="C30" s="136"/>
      <c r="D30" s="136"/>
      <c r="E30" s="136"/>
      <c r="F30" s="136"/>
      <c r="G30" s="136"/>
      <c r="H30" s="136"/>
    </row>
    <row r="31" spans="1:8" ht="25.5" customHeight="1" x14ac:dyDescent="0.35">
      <c r="A31" s="137" t="s">
        <v>54</v>
      </c>
      <c r="B31" s="137"/>
      <c r="C31" s="137"/>
      <c r="D31" s="137"/>
      <c r="E31" s="137"/>
      <c r="F31" s="137"/>
      <c r="G31" s="137"/>
      <c r="H31" s="137"/>
    </row>
    <row r="32" spans="1:8" x14ac:dyDescent="0.2">
      <c r="D32" s="141"/>
      <c r="E32" s="141"/>
    </row>
    <row r="33" spans="1:8" x14ac:dyDescent="0.2">
      <c r="A33" s="138" t="s">
        <v>18</v>
      </c>
      <c r="B33" s="138"/>
      <c r="C33" s="138"/>
      <c r="D33" s="138"/>
      <c r="E33" s="138"/>
      <c r="F33" s="138"/>
      <c r="G33" s="138"/>
      <c r="H33" s="138"/>
    </row>
    <row r="35" spans="1:8" ht="17.25" customHeight="1" x14ac:dyDescent="0.2">
      <c r="A35" s="125" t="s">
        <v>19</v>
      </c>
      <c r="B35" s="125"/>
      <c r="C35" s="118"/>
      <c r="D35" s="139" t="s">
        <v>20</v>
      </c>
      <c r="E35" s="118"/>
      <c r="F35" s="140"/>
      <c r="G35" s="139"/>
      <c r="H35" s="118"/>
    </row>
    <row r="36" spans="1:8" ht="12" customHeight="1" x14ac:dyDescent="0.2">
      <c r="A36" s="127" t="s">
        <v>44</v>
      </c>
      <c r="B36" s="124"/>
      <c r="C36" s="120"/>
      <c r="D36" s="134" t="s">
        <v>48</v>
      </c>
      <c r="E36" s="119"/>
      <c r="F36" s="135"/>
      <c r="G36" s="134"/>
      <c r="H36" s="119"/>
    </row>
    <row r="37" spans="1:8" ht="12" customHeight="1" x14ac:dyDescent="0.2">
      <c r="A37" s="123" t="s">
        <v>45</v>
      </c>
      <c r="B37" s="124"/>
      <c r="C37" s="120"/>
      <c r="D37" s="128" t="s">
        <v>49</v>
      </c>
      <c r="E37" s="122"/>
      <c r="F37" s="129"/>
      <c r="G37" s="128"/>
      <c r="H37" s="122"/>
    </row>
    <row r="38" spans="1:8" ht="12" customHeight="1" x14ac:dyDescent="0.2">
      <c r="A38" s="123" t="s">
        <v>46</v>
      </c>
      <c r="B38" s="124"/>
      <c r="C38" s="120"/>
      <c r="D38" s="128" t="s">
        <v>50</v>
      </c>
      <c r="E38" s="122"/>
      <c r="F38" s="129"/>
      <c r="G38" s="128"/>
      <c r="H38" s="122"/>
    </row>
    <row r="39" spans="1:8" ht="17.25" customHeight="1" x14ac:dyDescent="0.2">
      <c r="A39" s="130" t="s">
        <v>47</v>
      </c>
      <c r="B39" s="131"/>
      <c r="C39" s="131"/>
      <c r="D39" s="132" t="s">
        <v>51</v>
      </c>
      <c r="E39" s="130"/>
      <c r="F39" s="133"/>
      <c r="G39" s="132"/>
      <c r="H39" s="130"/>
    </row>
    <row r="40" spans="1:8" ht="19.5" customHeight="1" x14ac:dyDescent="0.2">
      <c r="A40" s="125"/>
      <c r="B40" s="125"/>
      <c r="C40" s="125"/>
      <c r="D40" s="126"/>
      <c r="E40" s="126"/>
      <c r="F40" s="126"/>
      <c r="G40" s="126"/>
      <c r="H40" s="126"/>
    </row>
    <row r="41" spans="1:8" ht="12" customHeight="1" x14ac:dyDescent="0.2">
      <c r="A41" s="127"/>
      <c r="B41" s="124"/>
      <c r="C41" s="124"/>
      <c r="D41" s="119"/>
      <c r="E41" s="119"/>
      <c r="F41" s="119"/>
      <c r="G41" s="119"/>
      <c r="H41" s="119"/>
    </row>
    <row r="42" spans="1:8" ht="12" customHeight="1" x14ac:dyDescent="0.2">
      <c r="A42" s="123"/>
      <c r="B42" s="124"/>
      <c r="C42" s="124"/>
      <c r="D42" s="122"/>
      <c r="E42" s="122"/>
      <c r="F42" s="122"/>
      <c r="G42" s="122"/>
      <c r="H42" s="122"/>
    </row>
    <row r="43" spans="1:8" ht="12" customHeight="1" x14ac:dyDescent="0.2">
      <c r="A43" s="123"/>
      <c r="B43" s="124"/>
      <c r="C43" s="124"/>
      <c r="D43" s="122"/>
      <c r="E43" s="122"/>
      <c r="F43" s="122"/>
      <c r="G43" s="122"/>
      <c r="H43" s="122"/>
    </row>
    <row r="44" spans="1:8" ht="18" customHeight="1" x14ac:dyDescent="0.2">
      <c r="A44" s="116"/>
      <c r="B44" s="117"/>
      <c r="C44" s="117"/>
      <c r="D44" s="116"/>
      <c r="E44" s="116"/>
      <c r="F44" s="116"/>
      <c r="G44" s="116"/>
      <c r="H44" s="116"/>
    </row>
    <row r="45" spans="1:8" ht="17.25" customHeight="1" x14ac:dyDescent="0.2">
      <c r="A45" s="111"/>
      <c r="B45" s="112"/>
      <c r="C45" s="112"/>
      <c r="D45" s="118"/>
      <c r="E45" s="118"/>
      <c r="F45" s="118"/>
      <c r="G45" s="109"/>
      <c r="H45" s="110"/>
    </row>
    <row r="46" spans="1:8" ht="12" customHeight="1" x14ac:dyDescent="0.2">
      <c r="A46" s="119"/>
      <c r="B46" s="120"/>
      <c r="C46" s="120"/>
      <c r="D46" s="119"/>
      <c r="E46" s="119"/>
      <c r="F46" s="119"/>
      <c r="G46" s="121"/>
      <c r="H46" s="121"/>
    </row>
    <row r="47" spans="1:8" ht="12" customHeight="1" x14ac:dyDescent="0.2">
      <c r="A47" s="122"/>
      <c r="B47" s="120"/>
      <c r="C47" s="120"/>
      <c r="D47" s="122"/>
      <c r="E47" s="122"/>
      <c r="F47" s="122"/>
      <c r="G47" s="122"/>
      <c r="H47" s="122"/>
    </row>
    <row r="48" spans="1:8" ht="12" customHeight="1" x14ac:dyDescent="0.2">
      <c r="A48" s="113"/>
      <c r="B48" s="112"/>
      <c r="C48" s="112"/>
      <c r="D48" s="122"/>
      <c r="E48" s="122"/>
      <c r="F48" s="122"/>
      <c r="G48" s="122"/>
      <c r="H48" s="122"/>
    </row>
    <row r="49" spans="1:8" ht="18" customHeight="1" x14ac:dyDescent="0.2">
      <c r="A49" s="114"/>
      <c r="B49" s="115"/>
      <c r="C49" s="115"/>
      <c r="D49" s="116"/>
      <c r="E49" s="116"/>
      <c r="F49" s="116"/>
      <c r="G49" s="116"/>
      <c r="H49" s="116"/>
    </row>
    <row r="50" spans="1:8" ht="12" customHeight="1" x14ac:dyDescent="0.2"/>
    <row r="51" spans="1:8" ht="12" customHeight="1" x14ac:dyDescent="0.2"/>
  </sheetData>
  <mergeCells count="53">
    <mergeCell ref="A19:H19"/>
    <mergeCell ref="A8:H8"/>
    <mergeCell ref="A10:B10"/>
    <mergeCell ref="A13:H13"/>
    <mergeCell ref="A15:H15"/>
    <mergeCell ref="A18:H18"/>
    <mergeCell ref="C10:F10"/>
    <mergeCell ref="A29:H29"/>
    <mergeCell ref="A30:H30"/>
    <mergeCell ref="A31:H31"/>
    <mergeCell ref="A33:H33"/>
    <mergeCell ref="A35:C35"/>
    <mergeCell ref="D35:F35"/>
    <mergeCell ref="G35:H35"/>
    <mergeCell ref="D32:E32"/>
    <mergeCell ref="A36:C36"/>
    <mergeCell ref="D36:F36"/>
    <mergeCell ref="G36:H36"/>
    <mergeCell ref="A37:C37"/>
    <mergeCell ref="D37:F37"/>
    <mergeCell ref="G37:H37"/>
    <mergeCell ref="A38:C38"/>
    <mergeCell ref="D38:F38"/>
    <mergeCell ref="G38:H38"/>
    <mergeCell ref="A39:C39"/>
    <mergeCell ref="D39:F39"/>
    <mergeCell ref="G39:H39"/>
    <mergeCell ref="A40:C40"/>
    <mergeCell ref="D40:F40"/>
    <mergeCell ref="G40:H40"/>
    <mergeCell ref="A41:C41"/>
    <mergeCell ref="D41:F41"/>
    <mergeCell ref="G41:H41"/>
    <mergeCell ref="A42:C42"/>
    <mergeCell ref="D42:F42"/>
    <mergeCell ref="G42:H42"/>
    <mergeCell ref="A43:C43"/>
    <mergeCell ref="D43:F43"/>
    <mergeCell ref="G43:H43"/>
    <mergeCell ref="D49:F49"/>
    <mergeCell ref="G49:H49"/>
    <mergeCell ref="A44:C44"/>
    <mergeCell ref="D44:F44"/>
    <mergeCell ref="G44:H44"/>
    <mergeCell ref="D45:F45"/>
    <mergeCell ref="A46:C46"/>
    <mergeCell ref="D46:F46"/>
    <mergeCell ref="G46:H46"/>
    <mergeCell ref="A47:C47"/>
    <mergeCell ref="D47:F47"/>
    <mergeCell ref="G47:H47"/>
    <mergeCell ref="D48:F48"/>
    <mergeCell ref="G48:H48"/>
  </mergeCells>
  <printOptions horizontalCentered="1"/>
  <pageMargins left="7.874015748031496E-2" right="7.874015748031496E-2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33"/>
  <sheetViews>
    <sheetView showZeros="0" view="pageBreakPreview" zoomScale="80" zoomScaleNormal="100" zoomScaleSheetLayoutView="80" workbookViewId="0">
      <selection activeCell="B19" sqref="B19:I19"/>
    </sheetView>
  </sheetViews>
  <sheetFormatPr baseColWidth="10" defaultColWidth="11" defaultRowHeight="15" x14ac:dyDescent="0.25"/>
  <cols>
    <col min="1" max="1" width="11.625" style="22" customWidth="1"/>
    <col min="2" max="2" width="45.75" style="23" customWidth="1"/>
    <col min="3" max="3" width="7.875" style="23" customWidth="1"/>
    <col min="4" max="4" width="1.375" style="23" customWidth="1"/>
    <col min="5" max="5" width="8.25" style="23" customWidth="1"/>
    <col min="6" max="6" width="10.25" style="23" customWidth="1"/>
    <col min="7" max="7" width="11.75" style="23" customWidth="1"/>
    <col min="8" max="8" width="1.375" style="23" customWidth="1"/>
    <col min="9" max="9" width="21.75" style="23" customWidth="1"/>
    <col min="10" max="16384" width="11" style="23"/>
  </cols>
  <sheetData>
    <row r="1" spans="1:9" ht="87" customHeight="1" x14ac:dyDescent="0.25"/>
    <row r="2" spans="1:9" ht="69.75" customHeight="1" x14ac:dyDescent="0.25">
      <c r="A2" s="164" t="str">
        <f>+PDG!A15</f>
        <v xml:space="preserve">C.H.U. DE BREST – SITE DE LA CAVALE BLANCHE
LOCATION DE BATIMENTS MODULAIRES DE CONSULTATIONS D'HEMODIALYSES
</v>
      </c>
      <c r="B2" s="165"/>
      <c r="C2" s="24" t="s">
        <v>0</v>
      </c>
      <c r="D2" s="25"/>
      <c r="E2" s="153" t="s">
        <v>55</v>
      </c>
      <c r="F2" s="154"/>
      <c r="G2" s="154"/>
      <c r="H2" s="154"/>
      <c r="I2" s="155"/>
    </row>
    <row r="3" spans="1:9" ht="15.6" customHeight="1" x14ac:dyDescent="0.25">
      <c r="A3" s="26"/>
      <c r="B3" s="27"/>
      <c r="C3" s="28" t="s">
        <v>41</v>
      </c>
      <c r="D3" s="29"/>
      <c r="E3" s="156"/>
      <c r="F3" s="157"/>
      <c r="G3" s="157"/>
      <c r="H3" s="157"/>
      <c r="I3" s="158"/>
    </row>
    <row r="4" spans="1:9" ht="15.75" x14ac:dyDescent="0.25">
      <c r="A4" s="159" t="s">
        <v>2</v>
      </c>
      <c r="B4" s="160"/>
      <c r="C4" s="30" t="s">
        <v>3</v>
      </c>
      <c r="D4" s="31"/>
      <c r="E4" s="1"/>
      <c r="F4" s="161"/>
      <c r="G4" s="162"/>
      <c r="H4" s="2"/>
      <c r="I4" s="3"/>
    </row>
    <row r="5" spans="1:9" x14ac:dyDescent="0.25">
      <c r="A5" s="32"/>
      <c r="B5" s="33"/>
      <c r="C5" s="34">
        <v>1</v>
      </c>
      <c r="D5" s="35"/>
      <c r="E5" s="4"/>
      <c r="F5" s="163"/>
      <c r="G5" s="163"/>
      <c r="H5" s="5"/>
      <c r="I5" s="6"/>
    </row>
    <row r="6" spans="1:9" x14ac:dyDescent="0.25">
      <c r="A6" s="36"/>
      <c r="B6" s="37"/>
      <c r="C6" s="38"/>
      <c r="D6" s="38"/>
      <c r="E6" s="39"/>
      <c r="F6" s="40"/>
      <c r="G6" s="41"/>
      <c r="H6" s="38"/>
      <c r="I6" s="41"/>
    </row>
    <row r="7" spans="1:9" x14ac:dyDescent="0.25">
      <c r="A7" s="42"/>
      <c r="B7" s="43"/>
      <c r="C7" s="42"/>
      <c r="D7" s="44"/>
      <c r="E7" s="45"/>
      <c r="F7" s="45"/>
      <c r="G7" s="45"/>
      <c r="H7" s="44"/>
      <c r="I7" s="46"/>
    </row>
    <row r="8" spans="1:9" x14ac:dyDescent="0.25">
      <c r="A8" s="152" t="s">
        <v>21</v>
      </c>
      <c r="B8" s="152"/>
      <c r="C8" s="152"/>
      <c r="D8" s="152"/>
      <c r="E8" s="152"/>
      <c r="F8" s="152"/>
      <c r="G8" s="152"/>
      <c r="H8" s="152"/>
      <c r="I8" s="152"/>
    </row>
    <row r="9" spans="1:9" ht="42" customHeight="1" x14ac:dyDescent="0.25">
      <c r="B9" s="22"/>
      <c r="C9" s="22"/>
      <c r="D9" s="22"/>
      <c r="E9" s="22"/>
      <c r="F9" s="22"/>
      <c r="G9" s="22"/>
      <c r="H9" s="22"/>
      <c r="I9" s="22"/>
    </row>
    <row r="10" spans="1:9" ht="22.5" customHeight="1" x14ac:dyDescent="0.25">
      <c r="A10" s="149" t="s">
        <v>22</v>
      </c>
      <c r="B10" s="149"/>
      <c r="C10" s="149"/>
      <c r="D10" s="149"/>
      <c r="E10" s="149"/>
      <c r="F10" s="149"/>
      <c r="G10" s="149"/>
      <c r="H10" s="149"/>
      <c r="I10" s="149"/>
    </row>
    <row r="11" spans="1:9" ht="26.25" customHeight="1" x14ac:dyDescent="0.25">
      <c r="A11" s="149" t="s">
        <v>23</v>
      </c>
      <c r="B11" s="149"/>
      <c r="C11" s="149"/>
      <c r="D11" s="149"/>
      <c r="E11" s="149"/>
      <c r="F11" s="149"/>
      <c r="G11" s="149"/>
      <c r="H11" s="149"/>
      <c r="I11" s="149"/>
    </row>
    <row r="12" spans="1:9" ht="27" customHeight="1" x14ac:dyDescent="0.25">
      <c r="A12" s="151" t="s">
        <v>24</v>
      </c>
      <c r="B12" s="151"/>
      <c r="C12" s="151"/>
      <c r="D12" s="151"/>
      <c r="E12" s="151"/>
      <c r="F12" s="151"/>
      <c r="G12" s="151"/>
      <c r="H12" s="151"/>
      <c r="I12" s="151"/>
    </row>
    <row r="13" spans="1:9" ht="18" customHeight="1" x14ac:dyDescent="0.25">
      <c r="A13" s="47" t="s">
        <v>25</v>
      </c>
      <c r="B13" s="151" t="s">
        <v>26</v>
      </c>
      <c r="C13" s="151"/>
      <c r="D13" s="151"/>
      <c r="E13" s="151"/>
      <c r="F13" s="151"/>
      <c r="G13" s="151"/>
      <c r="H13" s="124"/>
      <c r="I13" s="124"/>
    </row>
    <row r="14" spans="1:9" ht="18" customHeight="1" x14ac:dyDescent="0.25">
      <c r="B14" s="149" t="s">
        <v>27</v>
      </c>
      <c r="C14" s="149"/>
      <c r="D14" s="149"/>
      <c r="E14" s="149"/>
      <c r="F14" s="149"/>
      <c r="G14" s="149"/>
      <c r="H14" s="149"/>
      <c r="I14" s="149"/>
    </row>
    <row r="15" spans="1:9" ht="18" customHeight="1" x14ac:dyDescent="0.25">
      <c r="B15" s="149" t="s">
        <v>28</v>
      </c>
      <c r="C15" s="124"/>
      <c r="D15" s="124"/>
      <c r="E15" s="124"/>
      <c r="F15" s="124"/>
      <c r="G15" s="124"/>
      <c r="H15" s="124"/>
      <c r="I15" s="124"/>
    </row>
    <row r="16" spans="1:9" ht="24" customHeight="1" x14ac:dyDescent="0.25">
      <c r="A16" s="149" t="s">
        <v>29</v>
      </c>
      <c r="B16" s="149"/>
      <c r="C16" s="149"/>
      <c r="D16" s="149"/>
      <c r="E16" s="149"/>
      <c r="F16" s="149"/>
      <c r="G16" s="149"/>
      <c r="H16" s="124"/>
      <c r="I16" s="124"/>
    </row>
    <row r="17" spans="1:9" ht="23.25" customHeight="1" x14ac:dyDescent="0.25">
      <c r="A17" s="149" t="s">
        <v>13</v>
      </c>
      <c r="B17" s="149"/>
      <c r="C17" s="149"/>
      <c r="D17" s="149"/>
      <c r="E17" s="149"/>
      <c r="F17" s="149"/>
      <c r="G17" s="149"/>
      <c r="H17" s="124"/>
      <c r="I17" s="124"/>
    </row>
    <row r="18" spans="1:9" ht="26.25" customHeight="1" x14ac:dyDescent="0.25">
      <c r="A18" s="149" t="s">
        <v>30</v>
      </c>
      <c r="B18" s="149"/>
      <c r="C18" s="149"/>
      <c r="D18" s="149"/>
      <c r="E18" s="149"/>
      <c r="F18" s="149"/>
      <c r="G18" s="149"/>
      <c r="H18" s="124"/>
      <c r="I18" s="124"/>
    </row>
    <row r="19" spans="1:9" ht="42" customHeight="1" x14ac:dyDescent="0.25">
      <c r="A19" s="48" t="s">
        <v>31</v>
      </c>
      <c r="B19" s="150" t="s">
        <v>32</v>
      </c>
      <c r="C19" s="150"/>
      <c r="D19" s="150"/>
      <c r="E19" s="150"/>
      <c r="F19" s="150"/>
      <c r="G19" s="150"/>
      <c r="H19" s="150"/>
      <c r="I19" s="150"/>
    </row>
    <row r="20" spans="1:9" ht="42" customHeight="1" x14ac:dyDescent="0.25">
      <c r="B20" s="22"/>
      <c r="C20" s="22"/>
      <c r="D20" s="22"/>
      <c r="E20" s="22"/>
      <c r="F20" s="22"/>
      <c r="G20" s="22"/>
      <c r="H20" s="22"/>
      <c r="I20" s="22"/>
    </row>
    <row r="21" spans="1:9" ht="42" customHeight="1" x14ac:dyDescent="0.25">
      <c r="B21" s="22"/>
      <c r="C21" s="22"/>
      <c r="D21" s="22"/>
      <c r="E21" s="22"/>
      <c r="F21" s="22"/>
      <c r="G21" s="22"/>
      <c r="H21" s="22"/>
      <c r="I21" s="22"/>
    </row>
    <row r="22" spans="1:9" ht="42" customHeight="1" x14ac:dyDescent="0.25">
      <c r="B22" s="22"/>
      <c r="C22" s="22"/>
      <c r="D22" s="22"/>
      <c r="E22" s="22"/>
      <c r="F22" s="22"/>
      <c r="G22" s="22"/>
      <c r="H22" s="22"/>
      <c r="I22" s="22"/>
    </row>
    <row r="23" spans="1:9" ht="42" customHeight="1" x14ac:dyDescent="0.25"/>
    <row r="24" spans="1:9" ht="42" customHeight="1" x14ac:dyDescent="0.25"/>
    <row r="25" spans="1:9" ht="42" customHeight="1" x14ac:dyDescent="0.25"/>
    <row r="26" spans="1:9" ht="42" customHeight="1" x14ac:dyDescent="0.25"/>
    <row r="27" spans="1:9" ht="42" customHeight="1" x14ac:dyDescent="0.25"/>
    <row r="28" spans="1:9" ht="42" customHeight="1" x14ac:dyDescent="0.25"/>
    <row r="29" spans="1:9" ht="42" customHeight="1" x14ac:dyDescent="0.25"/>
    <row r="30" spans="1:9" ht="42" customHeight="1" x14ac:dyDescent="0.25"/>
    <row r="31" spans="1:9" ht="42" customHeight="1" x14ac:dyDescent="0.25">
      <c r="A31" s="22" t="s">
        <v>52</v>
      </c>
    </row>
    <row r="32" spans="1:9" ht="42" customHeight="1" x14ac:dyDescent="0.25"/>
    <row r="33" ht="15" customHeight="1" x14ac:dyDescent="0.25"/>
  </sheetData>
  <mergeCells count="17">
    <mergeCell ref="A8:I8"/>
    <mergeCell ref="E2:I2"/>
    <mergeCell ref="E3:I3"/>
    <mergeCell ref="A4:B4"/>
    <mergeCell ref="F4:G4"/>
    <mergeCell ref="F5:G5"/>
    <mergeCell ref="A2:B2"/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</mergeCells>
  <conditionalFormatting sqref="A4:F6 G6 H4:I6 A3:D3 A7:I7 A2 C2:D2">
    <cfRule type="cellIs" dxfId="6" priority="4" operator="equal">
      <formula>0</formula>
    </cfRule>
  </conditionalFormatting>
  <conditionalFormatting sqref="E2:I2">
    <cfRule type="cellIs" dxfId="5" priority="3" operator="equal">
      <formula>0</formula>
    </cfRule>
  </conditionalFormatting>
  <conditionalFormatting sqref="E3">
    <cfRule type="cellIs" dxfId="4" priority="2" operator="equal">
      <formula>0</formula>
    </cfRule>
  </conditionalFormatting>
  <conditionalFormatting sqref="E3">
    <cfRule type="cellIs" dxfId="3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&amp;L&amp;"Calibri,Normal"&amp;9&amp;K00-032&amp;A&amp;R&amp;"Calibri,Normal"&amp;9&amp;K00-032page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I24"/>
  <sheetViews>
    <sheetView tabSelected="1" view="pageBreakPreview" zoomScale="90" zoomScaleNormal="100" zoomScaleSheetLayoutView="90" workbookViewId="0">
      <selection activeCell="E16" sqref="E16"/>
    </sheetView>
  </sheetViews>
  <sheetFormatPr baseColWidth="10" defaultColWidth="11" defaultRowHeight="14.25" x14ac:dyDescent="0.2"/>
  <cols>
    <col min="1" max="1" width="8.125" customWidth="1"/>
    <col min="2" max="2" width="56.625" customWidth="1"/>
    <col min="3" max="3" width="8.125" customWidth="1"/>
    <col min="4" max="4" width="1.375" customWidth="1"/>
    <col min="5" max="7" width="12.5" customWidth="1"/>
    <col min="8" max="8" width="1.375" customWidth="1"/>
    <col min="9" max="9" width="12.5" customWidth="1"/>
  </cols>
  <sheetData>
    <row r="1" spans="1:9" s="51" customFormat="1" ht="15" x14ac:dyDescent="0.25">
      <c r="A1" s="169"/>
      <c r="B1" s="170"/>
      <c r="C1" s="171"/>
      <c r="D1" s="83"/>
      <c r="E1" s="90"/>
      <c r="F1" s="91" t="s">
        <v>34</v>
      </c>
      <c r="G1" s="178" t="s">
        <v>35</v>
      </c>
      <c r="H1" s="179"/>
      <c r="I1" s="180"/>
    </row>
    <row r="2" spans="1:9" s="51" customFormat="1" ht="15" x14ac:dyDescent="0.25">
      <c r="A2" s="172"/>
      <c r="B2" s="173"/>
      <c r="C2" s="174"/>
      <c r="D2" s="83"/>
      <c r="E2" s="90"/>
      <c r="F2" s="91" t="s">
        <v>36</v>
      </c>
      <c r="G2" s="181" t="s">
        <v>35</v>
      </c>
      <c r="H2" s="182"/>
      <c r="I2" s="183"/>
    </row>
    <row r="3" spans="1:9" s="51" customFormat="1" ht="15" x14ac:dyDescent="0.25">
      <c r="A3" s="172"/>
      <c r="B3" s="173"/>
      <c r="C3" s="174"/>
      <c r="D3" s="83"/>
      <c r="E3" s="90"/>
      <c r="F3" s="91" t="s">
        <v>37</v>
      </c>
      <c r="G3" s="181" t="s">
        <v>35</v>
      </c>
      <c r="H3" s="182"/>
      <c r="I3" s="183"/>
    </row>
    <row r="4" spans="1:9" s="51" customFormat="1" ht="15" x14ac:dyDescent="0.25">
      <c r="A4" s="172"/>
      <c r="B4" s="173"/>
      <c r="C4" s="174"/>
      <c r="D4" s="83"/>
      <c r="E4" s="90"/>
      <c r="F4" s="91" t="s">
        <v>38</v>
      </c>
      <c r="G4" s="181" t="s">
        <v>35</v>
      </c>
      <c r="H4" s="182"/>
      <c r="I4" s="183"/>
    </row>
    <row r="5" spans="1:9" s="51" customFormat="1" ht="15" customHeight="1" x14ac:dyDescent="0.25">
      <c r="A5" s="175"/>
      <c r="B5" s="176"/>
      <c r="C5" s="177"/>
      <c r="D5" s="83"/>
      <c r="E5" s="92"/>
      <c r="F5" s="93" t="s">
        <v>39</v>
      </c>
      <c r="G5" s="184" t="s">
        <v>35</v>
      </c>
      <c r="H5" s="185"/>
      <c r="I5" s="186"/>
    </row>
    <row r="6" spans="1:9" s="51" customFormat="1" ht="42" customHeight="1" x14ac:dyDescent="0.25">
      <c r="A6" s="195" t="s">
        <v>56</v>
      </c>
      <c r="B6" s="196"/>
      <c r="C6" s="84" t="s">
        <v>0</v>
      </c>
      <c r="D6" s="14"/>
      <c r="E6" s="98"/>
      <c r="F6" s="98" t="s">
        <v>55</v>
      </c>
      <c r="G6" s="98"/>
      <c r="H6" s="98"/>
      <c r="I6" s="98"/>
    </row>
    <row r="7" spans="1:9" s="51" customFormat="1" ht="23.25" customHeight="1" x14ac:dyDescent="0.25">
      <c r="A7" s="197"/>
      <c r="B7" s="198"/>
      <c r="C7" s="85" t="s">
        <v>41</v>
      </c>
      <c r="D7" s="15"/>
      <c r="E7" s="52"/>
      <c r="F7" s="53" t="s">
        <v>1</v>
      </c>
      <c r="G7" s="52"/>
      <c r="H7" s="54"/>
      <c r="I7" s="52"/>
    </row>
    <row r="8" spans="1:9" s="51" customFormat="1" ht="15.75" x14ac:dyDescent="0.25">
      <c r="A8" s="187"/>
      <c r="B8" s="188"/>
      <c r="C8" s="86" t="s">
        <v>3</v>
      </c>
      <c r="D8" s="55"/>
      <c r="E8" s="56" t="s">
        <v>4</v>
      </c>
      <c r="F8" s="189">
        <f>I20</f>
        <v>0</v>
      </c>
      <c r="G8" s="190"/>
      <c r="H8" s="57"/>
      <c r="I8" s="58"/>
    </row>
    <row r="9" spans="1:9" s="51" customFormat="1" ht="15" x14ac:dyDescent="0.25">
      <c r="A9" s="87"/>
      <c r="B9" s="88"/>
      <c r="C9" s="89" t="s">
        <v>42</v>
      </c>
      <c r="D9" s="59"/>
      <c r="E9" s="60"/>
      <c r="F9" s="191"/>
      <c r="G9" s="192"/>
      <c r="H9" s="61"/>
      <c r="I9" s="58"/>
    </row>
    <row r="10" spans="1:9" s="51" customFormat="1" ht="15" x14ac:dyDescent="0.25">
      <c r="A10" s="94"/>
      <c r="B10" s="95"/>
      <c r="C10" s="96"/>
      <c r="D10" s="59"/>
      <c r="E10" s="60"/>
      <c r="F10" s="191"/>
      <c r="G10" s="192"/>
      <c r="H10" s="62"/>
      <c r="I10" s="58"/>
    </row>
    <row r="11" spans="1:9" s="51" customFormat="1" ht="15" x14ac:dyDescent="0.25">
      <c r="A11" s="94"/>
      <c r="B11" s="95"/>
      <c r="C11" s="96"/>
      <c r="D11" s="59"/>
      <c r="E11" s="63"/>
      <c r="F11" s="193"/>
      <c r="G11" s="194"/>
      <c r="H11" s="64"/>
      <c r="I11" s="65"/>
    </row>
    <row r="12" spans="1:9" s="51" customFormat="1" ht="15" x14ac:dyDescent="0.25">
      <c r="A12" s="94"/>
      <c r="B12" s="95"/>
      <c r="C12" s="97"/>
      <c r="D12" s="67"/>
      <c r="E12" s="68"/>
      <c r="F12" s="69"/>
      <c r="G12" s="66"/>
      <c r="H12" s="66"/>
      <c r="I12" s="66"/>
    </row>
    <row r="13" spans="1:9" s="8" customFormat="1" ht="15" x14ac:dyDescent="0.25">
      <c r="A13" s="99" t="s">
        <v>5</v>
      </c>
      <c r="B13" s="99" t="s">
        <v>6</v>
      </c>
      <c r="C13" s="99" t="s">
        <v>7</v>
      </c>
      <c r="D13" s="11"/>
      <c r="E13" s="99" t="s">
        <v>40</v>
      </c>
      <c r="F13" s="99" t="s">
        <v>8</v>
      </c>
      <c r="G13" s="99" t="s">
        <v>9</v>
      </c>
      <c r="H13" s="11"/>
      <c r="I13" s="100" t="s">
        <v>10</v>
      </c>
    </row>
    <row r="14" spans="1:9" s="82" customFormat="1" ht="15" x14ac:dyDescent="0.25">
      <c r="A14" s="166"/>
      <c r="B14" s="167"/>
      <c r="C14" s="167"/>
      <c r="D14" s="167"/>
      <c r="E14" s="167"/>
      <c r="F14" s="167"/>
      <c r="G14" s="167"/>
      <c r="H14" s="167"/>
      <c r="I14" s="168"/>
    </row>
    <row r="15" spans="1:9" s="8" customFormat="1" ht="15" x14ac:dyDescent="0.25">
      <c r="A15" s="101" t="s">
        <v>33</v>
      </c>
      <c r="B15" s="102" t="s">
        <v>57</v>
      </c>
      <c r="C15" s="103"/>
      <c r="D15" s="9"/>
      <c r="E15" s="103"/>
      <c r="F15" s="103"/>
      <c r="G15" s="103"/>
      <c r="H15" s="9"/>
      <c r="I15" s="104">
        <f>SUM(G16:G18)</f>
        <v>0</v>
      </c>
    </row>
    <row r="16" spans="1:9" s="8" customFormat="1" ht="15" x14ac:dyDescent="0.25">
      <c r="A16" s="81" t="s">
        <v>58</v>
      </c>
      <c r="B16" s="19" t="s">
        <v>59</v>
      </c>
      <c r="C16" s="16" t="s">
        <v>12</v>
      </c>
      <c r="D16" s="13"/>
      <c r="E16" s="17"/>
      <c r="F16" s="18"/>
      <c r="G16" s="18">
        <f>E16*F16</f>
        <v>0</v>
      </c>
      <c r="H16" s="13"/>
      <c r="I16" s="79"/>
    </row>
    <row r="17" spans="1:9" s="8" customFormat="1" ht="15" x14ac:dyDescent="0.25">
      <c r="A17" s="81" t="s">
        <v>60</v>
      </c>
      <c r="B17" s="19" t="s">
        <v>62</v>
      </c>
      <c r="C17" s="16" t="s">
        <v>63</v>
      </c>
      <c r="D17" s="13"/>
      <c r="E17" s="17"/>
      <c r="F17" s="18"/>
      <c r="G17" s="18">
        <f t="shared" ref="G17:G18" si="0">E17*F17</f>
        <v>0</v>
      </c>
      <c r="H17" s="13"/>
      <c r="I17" s="79"/>
    </row>
    <row r="18" spans="1:9" s="8" customFormat="1" ht="15" x14ac:dyDescent="0.25">
      <c r="A18" s="81" t="s">
        <v>61</v>
      </c>
      <c r="B18" s="19" t="s">
        <v>64</v>
      </c>
      <c r="C18" s="16" t="s">
        <v>12</v>
      </c>
      <c r="D18" s="13"/>
      <c r="E18" s="17"/>
      <c r="F18" s="18"/>
      <c r="G18" s="18">
        <f t="shared" si="0"/>
        <v>0</v>
      </c>
      <c r="H18" s="13"/>
      <c r="I18" s="79"/>
    </row>
    <row r="19" spans="1:9" s="51" customFormat="1" ht="15" x14ac:dyDescent="0.25">
      <c r="A19" s="70"/>
      <c r="B19" s="71"/>
      <c r="C19" s="72"/>
      <c r="D19" s="10"/>
      <c r="E19" s="73"/>
      <c r="F19" s="74"/>
      <c r="G19" s="74"/>
      <c r="H19" s="10"/>
      <c r="I19" s="74"/>
    </row>
    <row r="20" spans="1:9" s="51" customFormat="1" ht="15" x14ac:dyDescent="0.25">
      <c r="A20" s="105" t="s">
        <v>4</v>
      </c>
      <c r="B20" s="201" t="str">
        <f>"Total HT BASE du lot "&amp;$B$9</f>
        <v xml:space="preserve">Total HT BASE du lot </v>
      </c>
      <c r="C20" s="202"/>
      <c r="D20" s="12"/>
      <c r="E20" s="205"/>
      <c r="F20" s="205"/>
      <c r="G20" s="206"/>
      <c r="H20" s="12"/>
      <c r="I20" s="107">
        <f>SUM(I15:I18)</f>
        <v>0</v>
      </c>
    </row>
    <row r="21" spans="1:9" s="51" customFormat="1" ht="15" x14ac:dyDescent="0.25">
      <c r="A21" s="80"/>
      <c r="B21" s="49" t="s">
        <v>11</v>
      </c>
      <c r="C21" s="7">
        <v>0.2</v>
      </c>
      <c r="D21" s="50"/>
      <c r="E21" s="203"/>
      <c r="F21" s="203"/>
      <c r="G21" s="204"/>
      <c r="H21" s="50"/>
      <c r="I21" s="50">
        <f>I20*C21</f>
        <v>0</v>
      </c>
    </row>
    <row r="22" spans="1:9" s="51" customFormat="1" ht="15" x14ac:dyDescent="0.25">
      <c r="A22" s="106" t="s">
        <v>4</v>
      </c>
      <c r="B22" s="201" t="str">
        <f>"Total TTC BASE du lot "&amp;$B$9</f>
        <v xml:space="preserve">Total TTC BASE du lot </v>
      </c>
      <c r="C22" s="202"/>
      <c r="D22" s="12"/>
      <c r="E22" s="199"/>
      <c r="F22" s="199"/>
      <c r="G22" s="200"/>
      <c r="H22" s="12"/>
      <c r="I22" s="108">
        <f>SUM(I20:I21)</f>
        <v>0</v>
      </c>
    </row>
    <row r="23" spans="1:9" s="51" customFormat="1" ht="15" x14ac:dyDescent="0.25">
      <c r="A23" s="75"/>
      <c r="B23" s="76"/>
      <c r="C23" s="77"/>
      <c r="D23" s="78"/>
      <c r="E23" s="78"/>
      <c r="F23" s="78"/>
      <c r="G23" s="78"/>
      <c r="H23" s="78"/>
      <c r="I23" s="77"/>
    </row>
    <row r="24" spans="1:9" s="51" customFormat="1" ht="15" x14ac:dyDescent="0.25">
      <c r="A24" s="75"/>
      <c r="B24" s="76"/>
      <c r="C24" s="77"/>
      <c r="D24" s="78"/>
      <c r="E24" s="78"/>
      <c r="F24" s="78"/>
      <c r="G24" s="78"/>
      <c r="H24" s="78"/>
      <c r="I24" s="77"/>
    </row>
  </sheetData>
  <mergeCells count="18">
    <mergeCell ref="E22:G22"/>
    <mergeCell ref="B22:C22"/>
    <mergeCell ref="E21:G21"/>
    <mergeCell ref="E20:G20"/>
    <mergeCell ref="B20:C20"/>
    <mergeCell ref="A14:I14"/>
    <mergeCell ref="A1:C5"/>
    <mergeCell ref="G1:I1"/>
    <mergeCell ref="G2:I2"/>
    <mergeCell ref="G3:I3"/>
    <mergeCell ref="G4:I4"/>
    <mergeCell ref="G5:I5"/>
    <mergeCell ref="A8:B8"/>
    <mergeCell ref="F8:G8"/>
    <mergeCell ref="F9:G9"/>
    <mergeCell ref="F10:G10"/>
    <mergeCell ref="F11:G11"/>
    <mergeCell ref="A6:B7"/>
  </mergeCells>
  <conditionalFormatting sqref="I15:I24">
    <cfRule type="cellIs" dxfId="2" priority="76" operator="equal">
      <formula>0</formula>
    </cfRule>
  </conditionalFormatting>
  <conditionalFormatting sqref="I21 G15:G18">
    <cfRule type="cellIs" dxfId="1" priority="75" operator="equal">
      <formula>0</formula>
    </cfRule>
  </conditionalFormatting>
  <conditionalFormatting sqref="F8:G11">
    <cfRule type="cellIs" dxfId="0" priority="72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9" fitToHeight="0" orientation="portrait" r:id="rId1"/>
  <headerFooter>
    <oddFooter>&amp;L&amp;"Calibri,Normal"&amp;9&amp;K00-034&amp;A&amp;R&amp;"Calibri,Normal"&amp;9&amp;K00-034page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PDG</vt:lpstr>
      <vt:lpstr>Présentation</vt:lpstr>
      <vt:lpstr>DPGF</vt:lpstr>
      <vt:lpstr>DPGF!Impression_des_titres</vt:lpstr>
      <vt:lpstr>Présentation!Impression_des_titres</vt:lpstr>
      <vt:lpstr>Présentation!LOT</vt:lpstr>
      <vt:lpstr>Présentation!N°_LOT</vt:lpstr>
      <vt:lpstr>DPGF!Zone_d_impression</vt:lpstr>
      <vt:lpstr>PDG!Zone_d_impression</vt:lpstr>
      <vt:lpstr>Présentation!Zone_d_impression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BÉDIER</dc:creator>
  <cp:lastModifiedBy>Julie MANAC'H</cp:lastModifiedBy>
  <cp:lastPrinted>2025-10-28T13:59:06Z</cp:lastPrinted>
  <dcterms:created xsi:type="dcterms:W3CDTF">2016-02-22T09:49:09Z</dcterms:created>
  <dcterms:modified xsi:type="dcterms:W3CDTF">2025-11-03T14:28:53Z</dcterms:modified>
</cp:coreProperties>
</file>